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<sst xmlns="http://schemas.openxmlformats.org/spreadsheetml/2006/main" count="51" uniqueCount="51">
  <si>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</si>
  <si>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</si>
  <si>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</si>
  <si>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</si>
  <si>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</si>
  <si>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</si>
  <si>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</si>
  <si>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</si>
  <si>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</si>
  <si>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</si>
  <si>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</si>
  <si>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</si>
  <si>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</si>
  <si>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</si>
  <si>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</si>
  <si>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</si>
  <si>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</si>
  <si>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</si>
  <si>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</si>
  <si>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</si>
  <si>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</si>
  <si>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</si>
  <si>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</si>
  <si>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</si>
  <si>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</si>
  <si>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</si>
  <si>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</si>
  <si>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</si>
  <si>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</si>
  <si>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</si>
  <si>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</si>
  <si>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</si>
  <si>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</si>
  <si>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</si>
  <si>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</si>
  <si>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</si>
  <si>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</si>
  <si>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</si>
  <si>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</si>
  <si>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</si>
  <si>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</si>
  <si>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</si>
  <si>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</si>
  <si>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</si>
  <si>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</si>
  <si>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</si>
  <si>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</si>
  <si>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</si>
  <si>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</si>
  <si>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</si>
  <si>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>3 кв 2020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</si>
</sst>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9" fillId="0" borderId="1" xfId="0" applyFont="1" applyFill="1" applyBorder="1"/>
    <xf numFmtId="0" fontId="9" fillId="0" borderId="0" xfId="0" applyFont="1" applyFill="1"/>
    <xf numFmtId="0" fontId="7" fillId="0" borderId="1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workbookViewId="0">
      <selection activeCell="F13" sqref="F13:H13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52"/>
      <c r="C1" s="52"/>
      <c r="D1" s="52"/>
      <c r="E1" s="52"/>
      <c r="F1" s="52"/>
      <c r="G1" s="8"/>
      <c r="H1" s="8"/>
      <c r="J1" s="47"/>
      <c r="K1" s="47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33" t="s">
        <v>1</v>
      </c>
      <c r="C4" s="33"/>
      <c r="D4" s="33"/>
      <c r="E4" s="33"/>
      <c r="F4" s="33"/>
      <c r="G4" s="13" t="s">
        <v>28</v>
      </c>
      <c r="H4" s="9"/>
      <c r="I4" s="53" t="s">
        <v>30</v>
      </c>
      <c r="J4" s="53"/>
      <c r="K4" s="53"/>
      <c r="L4" s="53"/>
    </row>
    <row r="5" spans="1:12" ht="12.75" customHeight="1">
      <c r="B5" s="52" t="s">
        <v>37</v>
      </c>
      <c r="C5" s="52"/>
      <c r="D5" s="52"/>
      <c r="E5" s="52"/>
      <c r="F5" s="52"/>
      <c r="I5" s="46" t="s">
        <v>29</v>
      </c>
      <c r="J5" s="46"/>
      <c r="K5" s="46"/>
      <c r="L5" s="46"/>
    </row>
    <row r="6" spans="1:12" ht="12.75" customHeight="1">
      <c r="B6" s="33" t="s">
        <v>2</v>
      </c>
      <c r="C6" s="33"/>
      <c r="D6" s="33"/>
      <c r="E6" s="33"/>
      <c r="F6" s="33"/>
      <c r="G6" s="9"/>
      <c r="H6" s="9"/>
      <c r="I6" s="46"/>
      <c r="J6" s="46"/>
      <c r="K6" s="46"/>
      <c r="L6" s="46"/>
    </row>
    <row r="7" spans="1:12">
      <c r="B7" s="1"/>
      <c r="C7" s="1"/>
    </row>
    <row r="8" spans="1:12" ht="39.950000000000003" customHeight="1">
      <c r="A8" s="48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4" t="s">
        <v>19</v>
      </c>
      <c r="C10" s="51" t="s">
        <v>25</v>
      </c>
      <c r="D10" s="51"/>
      <c r="E10" s="51"/>
      <c r="F10" s="35"/>
      <c r="G10" s="35"/>
      <c r="H10" s="35"/>
      <c r="I10" s="12"/>
    </row>
    <row r="11" spans="1:12" ht="12.75" customHeight="1">
      <c r="A11" s="3"/>
      <c r="B11" s="34"/>
      <c r="C11" s="34" t="s">
        <v>20</v>
      </c>
      <c r="D11" s="34"/>
      <c r="E11" s="34"/>
      <c r="F11" s="35"/>
      <c r="G11" s="35"/>
      <c r="H11" s="35"/>
      <c r="I11" s="12"/>
    </row>
    <row r="12" spans="1:12">
      <c r="A12" s="3"/>
      <c r="B12" s="34" t="s">
        <v>24</v>
      </c>
      <c r="C12" s="34"/>
      <c r="D12" s="34"/>
      <c r="E12" s="34"/>
      <c r="F12" s="35"/>
      <c r="G12" s="35"/>
      <c r="H12" s="35"/>
      <c r="I12" s="11"/>
    </row>
    <row r="13" spans="1:12">
      <c r="A13" s="3"/>
      <c r="B13" s="34" t="s">
        <v>3</v>
      </c>
      <c r="C13" s="34"/>
      <c r="D13" s="34"/>
      <c r="E13" s="34"/>
      <c r="F13" s="35" t="s">
        <v>50</v>
      </c>
      <c r="G13" s="35"/>
      <c r="H13" s="35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38" t="s">
        <v>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1" t="s">
        <v>26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4" t="s">
        <v>40</v>
      </c>
      <c r="C23" s="54">
        <v>10</v>
      </c>
      <c r="D23" s="15" t="s">
        <v>41</v>
      </c>
      <c r="E23" s="16"/>
      <c r="F23" s="28"/>
      <c r="G23" s="16"/>
      <c r="H23" s="16"/>
      <c r="I23" s="28"/>
      <c r="J23" s="16"/>
      <c r="K23" s="5"/>
      <c r="L23" s="5"/>
    </row>
    <row r="24" spans="1:12">
      <c r="A24" s="5"/>
      <c r="B24" s="45"/>
      <c r="C24" s="55"/>
      <c r="D24" s="17">
        <v>18.73</v>
      </c>
      <c r="E24" s="16">
        <v>15504.9</v>
      </c>
      <c r="F24" s="29"/>
      <c r="G24" s="25">
        <v>7484</v>
      </c>
      <c r="H24" s="20"/>
      <c r="I24" s="30"/>
      <c r="J24" s="19">
        <f>E24-G24</f>
        <v>8020.9</v>
      </c>
      <c r="K24" s="5"/>
      <c r="L24" s="5"/>
    </row>
    <row r="25" spans="1:12">
      <c r="A25" s="5"/>
      <c r="C25" s="5"/>
      <c r="D25" s="21"/>
      <c r="E25" s="16"/>
      <c r="F25" s="28"/>
      <c r="G25" s="26"/>
      <c r="H25" s="16"/>
      <c r="I25" s="30"/>
      <c r="J25" s="16"/>
      <c r="K25" s="5"/>
      <c r="L25" s="5"/>
    </row>
    <row r="26" spans="1:12">
      <c r="A26" s="5"/>
      <c r="B26" s="54" t="s">
        <v>42</v>
      </c>
      <c r="C26" s="57">
        <v>10</v>
      </c>
      <c r="D26" s="22" t="s">
        <v>43</v>
      </c>
      <c r="E26" s="16"/>
      <c r="F26" s="28"/>
      <c r="G26" s="26"/>
      <c r="H26" s="16"/>
      <c r="I26" s="28"/>
      <c r="J26" s="16"/>
      <c r="K26" s="5"/>
      <c r="L26" s="5"/>
    </row>
    <row r="27" spans="1:12">
      <c r="A27" s="5"/>
      <c r="B27" s="56"/>
      <c r="C27" s="58"/>
      <c r="D27" s="17">
        <v>38.655000000000001</v>
      </c>
      <c r="E27" s="16">
        <v>23000</v>
      </c>
      <c r="F27" s="28"/>
      <c r="G27" s="25">
        <v>25596</v>
      </c>
      <c r="H27" s="16"/>
      <c r="I27" s="28"/>
      <c r="J27" s="19">
        <f>E27-G27</f>
        <v>-2596</v>
      </c>
      <c r="K27" s="5"/>
      <c r="L27" s="5"/>
    </row>
    <row r="28" spans="1:12">
      <c r="A28" s="5"/>
      <c r="B28" s="59" t="s">
        <v>44</v>
      </c>
      <c r="C28" s="61">
        <v>10</v>
      </c>
      <c r="D28" s="22" t="s">
        <v>45</v>
      </c>
      <c r="E28" s="16"/>
      <c r="F28" s="28"/>
      <c r="G28" s="26"/>
      <c r="H28" s="16"/>
      <c r="I28" s="28"/>
      <c r="J28" s="16"/>
      <c r="K28" s="5"/>
      <c r="L28" s="5"/>
    </row>
    <row r="29" spans="1:12">
      <c r="A29" s="5"/>
      <c r="B29" s="60"/>
      <c r="C29" s="62"/>
      <c r="D29" s="22">
        <v>0.75</v>
      </c>
      <c r="E29" s="16">
        <f>D29*1000*0.9</f>
        <v>675</v>
      </c>
      <c r="F29" s="28"/>
      <c r="G29" s="25">
        <v>1001</v>
      </c>
      <c r="H29" s="16"/>
      <c r="I29" s="28"/>
      <c r="J29" s="19">
        <f>E29-G29</f>
        <v>-326</v>
      </c>
      <c r="K29" s="5"/>
      <c r="L29" s="5"/>
    </row>
    <row r="30" spans="1:12">
      <c r="A30" s="5"/>
      <c r="B30" s="23"/>
      <c r="C30" s="5"/>
      <c r="D30" s="17"/>
      <c r="E30" s="18"/>
      <c r="F30" s="28"/>
      <c r="G30" s="26"/>
      <c r="H30" s="16"/>
      <c r="I30" s="28"/>
      <c r="J30" s="16"/>
      <c r="K30" s="5"/>
      <c r="L30" s="5"/>
    </row>
    <row r="31" spans="1:12">
      <c r="A31" s="5"/>
      <c r="B31" s="23"/>
      <c r="C31" s="5"/>
      <c r="D31" s="24"/>
      <c r="E31" s="16"/>
      <c r="F31" s="28"/>
      <c r="G31" s="26"/>
      <c r="H31" s="16"/>
      <c r="I31" s="28"/>
      <c r="J31" s="16"/>
      <c r="K31" s="5"/>
      <c r="L31" s="5"/>
    </row>
    <row r="32" spans="1:12">
      <c r="A32" s="5"/>
      <c r="B32" s="59" t="s">
        <v>46</v>
      </c>
      <c r="C32" s="59">
        <v>10</v>
      </c>
      <c r="D32" s="21">
        <v>1</v>
      </c>
      <c r="E32" s="16"/>
      <c r="F32" s="28"/>
      <c r="G32" s="26"/>
      <c r="H32" s="16"/>
      <c r="I32" s="28"/>
      <c r="J32" s="16"/>
      <c r="K32" s="5"/>
      <c r="L32" s="5"/>
    </row>
    <row r="33" spans="1:12">
      <c r="A33" s="5"/>
      <c r="B33" s="60"/>
      <c r="C33" s="60"/>
      <c r="D33" s="22">
        <v>0.4</v>
      </c>
      <c r="E33" s="16">
        <v>340</v>
      </c>
      <c r="F33" s="28"/>
      <c r="G33" s="25">
        <v>343</v>
      </c>
      <c r="H33" s="16"/>
      <c r="I33" s="28"/>
      <c r="J33" s="19">
        <f>E33-G33</f>
        <v>-3</v>
      </c>
      <c r="K33" s="5"/>
      <c r="L33" s="5"/>
    </row>
    <row r="34" spans="1:12">
      <c r="A34" s="5"/>
      <c r="B34" s="59" t="s">
        <v>47</v>
      </c>
      <c r="C34" s="59">
        <v>10</v>
      </c>
      <c r="D34" s="22">
        <v>1</v>
      </c>
      <c r="E34" s="16"/>
      <c r="F34" s="28"/>
      <c r="G34" s="26"/>
      <c r="H34" s="16"/>
      <c r="I34" s="28"/>
      <c r="J34" s="16"/>
      <c r="K34" s="5"/>
      <c r="L34" s="5"/>
    </row>
    <row r="35" spans="1:12">
      <c r="A35" s="5"/>
      <c r="B35" s="60"/>
      <c r="C35" s="60"/>
      <c r="D35" s="22">
        <v>0.63</v>
      </c>
      <c r="E35" s="16">
        <f>D35*1000*0.9</f>
        <v>567</v>
      </c>
      <c r="F35" s="28"/>
      <c r="G35" s="26">
        <v>725</v>
      </c>
      <c r="H35" s="16"/>
      <c r="I35" s="28"/>
      <c r="J35" s="19">
        <f>E35-G35</f>
        <v>-158</v>
      </c>
      <c r="K35" s="5"/>
      <c r="L35" s="5"/>
    </row>
    <row r="36" spans="1:12">
      <c r="A36" s="5"/>
      <c r="B36" s="59" t="s">
        <v>48</v>
      </c>
      <c r="C36" s="59">
        <v>10</v>
      </c>
      <c r="D36" s="22">
        <v>1</v>
      </c>
      <c r="E36" s="16"/>
      <c r="F36" s="28"/>
      <c r="G36" s="26"/>
      <c r="H36" s="16"/>
      <c r="I36" s="28"/>
      <c r="J36" s="16"/>
      <c r="K36" s="5"/>
      <c r="L36" s="5"/>
    </row>
    <row r="37" spans="1:12">
      <c r="A37" s="5"/>
      <c r="B37" s="60"/>
      <c r="C37" s="60"/>
      <c r="D37" s="22">
        <v>0.25</v>
      </c>
      <c r="E37" s="16">
        <f>D37*1000*0.9</f>
        <v>225</v>
      </c>
      <c r="F37" s="28"/>
      <c r="G37" s="26">
        <v>241.6</v>
      </c>
      <c r="H37" s="16"/>
      <c r="I37" s="28"/>
      <c r="J37" s="19">
        <f>E37-G37</f>
        <v>-16.599999999999994</v>
      </c>
      <c r="K37" s="5"/>
      <c r="L37" s="5"/>
    </row>
    <row r="38" spans="1:12">
      <c r="A38" s="5"/>
      <c r="B38" s="63" t="s">
        <v>49</v>
      </c>
      <c r="C38" s="59">
        <v>10</v>
      </c>
      <c r="D38" s="22">
        <v>6</v>
      </c>
      <c r="E38" s="16"/>
      <c r="F38" s="28"/>
      <c r="G38" s="26"/>
      <c r="H38" s="16"/>
      <c r="I38" s="28"/>
      <c r="J38" s="16"/>
      <c r="K38" s="5"/>
      <c r="L38" s="5"/>
    </row>
    <row r="39" spans="1:12">
      <c r="A39" s="5"/>
      <c r="B39" s="64"/>
      <c r="C39" s="60"/>
      <c r="D39" s="22">
        <v>1.373</v>
      </c>
      <c r="E39" s="16">
        <v>500</v>
      </c>
      <c r="F39" s="28"/>
      <c r="G39" s="26">
        <v>968</v>
      </c>
      <c r="H39" s="16"/>
      <c r="I39" s="28"/>
      <c r="J39" s="19">
        <f>E39-G39</f>
        <v>-468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41" t="s">
        <v>27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36" t="s">
        <v>31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36.75" customHeight="1">
      <c r="A48" s="39" t="s">
        <v>32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50" spans="6:12">
      <c r="F50" s="31" t="s">
        <v>21</v>
      </c>
      <c r="G50" s="31"/>
      <c r="H50" s="31"/>
      <c r="I50" s="32" t="s">
        <v>36</v>
      </c>
      <c r="J50" s="32"/>
      <c r="K50" s="32"/>
      <c r="L50" s="32"/>
    </row>
    <row r="51" spans="6:12">
      <c r="F51" s="31" t="s">
        <v>22</v>
      </c>
      <c r="G51" s="31"/>
      <c r="H51" s="31"/>
      <c r="I51" s="32" t="s">
        <v>5</v>
      </c>
      <c r="J51" s="32"/>
      <c r="K51" s="32"/>
      <c r="L51" s="32"/>
    </row>
    <row r="52" spans="6:12">
      <c r="F52" s="31" t="s">
        <v>23</v>
      </c>
      <c r="G52" s="31"/>
      <c r="H52" s="31"/>
      <c r="I52" s="32" t="s">
        <v>4</v>
      </c>
      <c r="J52" s="32"/>
      <c r="K52" s="32"/>
      <c r="L52" s="32"/>
    </row>
  </sheetData>
  <mergeCells count="43"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B6:F6"/>
    <mergeCell ref="B10:B11"/>
    <mergeCell ref="F13:H13"/>
    <mergeCell ref="B13:E13"/>
    <mergeCell ref="A47:L47"/>
    <mergeCell ref="A15:L15"/>
    <mergeCell ref="A17:L17"/>
    <mergeCell ref="B36:B37"/>
    <mergeCell ref="C36:C37"/>
    <mergeCell ref="F52:H52"/>
    <mergeCell ref="I50:L50"/>
    <mergeCell ref="I51:L51"/>
    <mergeCell ref="I52:L52"/>
    <mergeCell ref="F51:H51"/>
    <mergeCell ref="F50:H50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2012-08-08T07:23:39Z</cp:lastPrinted>
  <dcterms:created xsi:type="dcterms:W3CDTF">2011-11-09T04:19:33Z</dcterms:created>
  <dcterms:modified xsi:type="dcterms:W3CDTF">2021-06-28T07:41:40Z</dcterms:modified>
</cp:coreProperties>
</file>