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форма 4.2" sheetId="1" r:id="rId1"/>
    <sheet name="Лист3" sheetId="2" r:id="rId2"/>
  </sheets>
  <definedNames>
    <definedName name="_xlnm.Print_Area" localSheetId="0">'форма 4.2'!$A$1:$L$55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<sst xmlns="http://schemas.openxmlformats.org/spreadsheetml/2006/main" count="54" uniqueCount="54">
  <si>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</si>
  <si>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</si>
  <si>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</si>
  <si>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</si>
  <si>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</si>
  <si>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</si>
  <si>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</si>
  <si>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</si>
  <si>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</si>
  <si>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</si>
  <si>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Максимально допустимая нагрузка питающего центра, кВА</t>
  </si>
  <si>
    <t>Максимальная фактическая нагрузка, кВА</t>
  </si>
  <si>
    <t>Мощность по заключенным договорам на ТП, кВА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</si>
  <si>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</si>
  <si>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</si>
  <si>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договоров на ТП, кВА</t>
  </si>
  <si>
    <t>Планируемый ввод новых мощностей в текущем году, кВА</t>
  </si>
  <si>
    <t>Планируемый резерв мошности на конец года с учетом присоединенных потребителей, заключенных договоров на ТП и реализации планов капитальных вложений (ИП)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</si>
  <si>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</si>
  <si>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</si>
  <si>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</si>
  <si>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</si>
  <si>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</si>
  <si>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</si>
  <si>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</si>
  <si>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</si>
  <si>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</si>
  <si>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</si>
  <si>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</si>
  <si>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</si>
  <si>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</si>
  <si>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family val="0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</si>
  <si>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family val="0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</si>
  <si>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 xml:space="preserve">1. 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</si>
  <si>
    <t>(рекомендуемая)</t>
  </si>
  <si>
    <t>форма 4.2</t>
  </si>
  <si>
    <t>Пост. Пр-ва от 21.01.2004 № 24, п. 11 б) 16-17 абз.</t>
  </si>
  <si>
    <t>ООО "Череповецкая электросетевая компания"</t>
  </si>
  <si>
    <t>г.Череповец , ул. Окружная д.6</t>
  </si>
  <si>
    <t>35 шт</t>
  </si>
  <si>
    <t>ГПП-8</t>
  </si>
  <si>
    <t>3 шт.</t>
  </si>
  <si>
    <t>4 шт</t>
  </si>
  <si>
    <t>1кв 2015</t>
  </si>
  <si>
    <t>70 шт</t>
  </si>
  <si>
    <t>ТП-86</t>
  </si>
  <si>
    <t>КТП ТСЖ Матурино</t>
  </si>
  <si>
    <t>РП-8,РП-9,РП-10 (ТП- Новые Углы)</t>
  </si>
  <si>
    <t>КТП-214,227,228 (РП-Ш )</t>
  </si>
  <si>
    <t>ТП-5.4.1,ТП-115/6 (ТП-5.4.3)</t>
  </si>
  <si>
    <t xml:space="preserve">ТП-97 </t>
  </si>
  <si>
    <t>2000</t>
  </si>
  <si>
    <t>Нет на балансе</t>
  </si>
  <si>
    <t>ТП-60 ,КТП-Удача, КТП-СНТ Спутник, КТП-База отдыха Спутник, КТП-Аршинов Хутор         ( ПС Вешняки)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</si>
</sst>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u val="single"/>
      <sz val="11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49" fontId="0" fillId="0" borderId="10" xfId="0" applyNumberFormat="1" applyBorder="1" applyAlignment="1">
      <alignment horizontal="right" wrapText="1"/>
    </xf>
    <xf numFmtId="0" fontId="0" fillId="0" borderId="18" xfId="0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0" xfId="0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horizontal="left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15" xfId="0" applyFont="1" applyBorder="1" applyAlignment="1">
      <alignment horizontal="center" vertical="justify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view="pageBreakPreview" zoomScaleSheetLayoutView="100" zoomScalePageLayoutView="0" workbookViewId="0" topLeftCell="A7">
      <selection activeCell="G28" sqref="G28"/>
    </sheetView>
  </sheetViews>
  <sheetFormatPr defaultColWidth="9.00390625" defaultRowHeight="12.75"/>
  <cols>
    <col min="1" max="1" width="4.50390625" style="0" customWidth="1"/>
    <col min="2" max="2" width="29.125" style="0" customWidth="1"/>
    <col min="3" max="3" width="9.375" style="0" customWidth="1"/>
    <col min="4" max="4" width="13.00390625" style="0" customWidth="1"/>
    <col min="5" max="5" width="10.50390625" style="0" customWidth="1"/>
    <col min="6" max="6" width="9.875" style="0" customWidth="1"/>
    <col min="7" max="9" width="10.50390625" style="0" customWidth="1"/>
    <col min="10" max="10" width="9.50390625" style="0" customWidth="1"/>
    <col min="11" max="11" width="10.50390625" style="0" customWidth="1"/>
    <col min="12" max="12" width="13.875" style="0" customWidth="1"/>
  </cols>
  <sheetData>
    <row r="1" spans="2:12" ht="12.75">
      <c r="B1" s="51"/>
      <c r="C1" s="51"/>
      <c r="D1" s="51"/>
      <c r="E1" s="51"/>
      <c r="F1" s="51"/>
      <c r="G1" s="8"/>
      <c r="H1" s="8"/>
      <c r="J1" s="40"/>
      <c r="K1" s="40"/>
      <c r="L1" s="2" t="s">
        <v>35</v>
      </c>
    </row>
    <row r="2" spans="2:12" ht="12.75">
      <c r="B2" s="1"/>
      <c r="C2" s="1"/>
      <c r="D2" s="1"/>
      <c r="E2" s="1"/>
      <c r="F2" s="1"/>
      <c r="G2" s="8"/>
      <c r="H2" s="8"/>
      <c r="J2" s="14"/>
      <c r="K2" s="14"/>
      <c r="L2" s="2" t="s">
        <v>34</v>
      </c>
    </row>
    <row r="3" spans="2:12" ht="12.75">
      <c r="B3" s="1"/>
      <c r="C3" s="1" t="s">
        <v>37</v>
      </c>
      <c r="D3" s="1"/>
      <c r="E3" s="1"/>
      <c r="F3" s="1"/>
      <c r="G3" s="8"/>
      <c r="H3" s="8"/>
      <c r="J3" s="14"/>
      <c r="K3" s="14"/>
      <c r="L3" s="2"/>
    </row>
    <row r="4" spans="2:12" ht="12.75" customHeight="1">
      <c r="B4" s="52" t="s">
        <v>1</v>
      </c>
      <c r="C4" s="52"/>
      <c r="D4" s="52"/>
      <c r="E4" s="52"/>
      <c r="F4" s="52"/>
      <c r="G4" s="13" t="s">
        <v>28</v>
      </c>
      <c r="H4" s="9"/>
      <c r="I4" s="48" t="s">
        <v>30</v>
      </c>
      <c r="J4" s="48"/>
      <c r="K4" s="48"/>
      <c r="L4" s="48"/>
    </row>
    <row r="5" spans="2:12" ht="12.75" customHeight="1">
      <c r="B5" s="51" t="s">
        <v>38</v>
      </c>
      <c r="C5" s="51"/>
      <c r="D5" s="51"/>
      <c r="E5" s="51"/>
      <c r="F5" s="51"/>
      <c r="I5" s="47" t="s">
        <v>29</v>
      </c>
      <c r="J5" s="47"/>
      <c r="K5" s="47"/>
      <c r="L5" s="47"/>
    </row>
    <row r="6" spans="2:12" ht="12.75" customHeight="1">
      <c r="B6" s="52" t="s">
        <v>2</v>
      </c>
      <c r="C6" s="52"/>
      <c r="D6" s="52"/>
      <c r="E6" s="52"/>
      <c r="F6" s="52"/>
      <c r="G6" s="9"/>
      <c r="H6" s="9"/>
      <c r="I6" s="47"/>
      <c r="J6" s="47"/>
      <c r="K6" s="47"/>
      <c r="L6" s="47"/>
    </row>
    <row r="7" spans="2:3" ht="12.75">
      <c r="B7" s="1"/>
      <c r="C7" s="1"/>
    </row>
    <row r="8" spans="1:12" ht="39.75" customHeight="1">
      <c r="A8" s="41" t="s">
        <v>18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3"/>
    </row>
    <row r="9" spans="1:8" ht="12" customHeight="1">
      <c r="A9" s="3"/>
      <c r="B9" s="3"/>
      <c r="C9" s="3"/>
      <c r="D9" s="3"/>
      <c r="E9" s="3"/>
      <c r="F9" s="3"/>
      <c r="G9" s="3"/>
      <c r="H9" s="3"/>
    </row>
    <row r="10" spans="1:9" ht="12" customHeight="1">
      <c r="A10" s="3"/>
      <c r="B10" s="45" t="s">
        <v>19</v>
      </c>
      <c r="C10" s="44" t="s">
        <v>25</v>
      </c>
      <c r="D10" s="44"/>
      <c r="E10" s="44"/>
      <c r="F10" s="46"/>
      <c r="G10" s="46"/>
      <c r="H10" s="46"/>
      <c r="I10" s="12"/>
    </row>
    <row r="11" spans="1:9" ht="12.75" customHeight="1">
      <c r="A11" s="3"/>
      <c r="B11" s="45"/>
      <c r="C11" s="45" t="s">
        <v>20</v>
      </c>
      <c r="D11" s="45"/>
      <c r="E11" s="45"/>
      <c r="F11" s="46"/>
      <c r="G11" s="46"/>
      <c r="H11" s="46"/>
      <c r="I11" s="12"/>
    </row>
    <row r="12" spans="1:9" ht="12.75">
      <c r="A12" s="3"/>
      <c r="B12" s="45" t="s">
        <v>24</v>
      </c>
      <c r="C12" s="45"/>
      <c r="D12" s="45"/>
      <c r="E12" s="45"/>
      <c r="F12" s="46"/>
      <c r="G12" s="46"/>
      <c r="H12" s="46"/>
      <c r="I12" s="11"/>
    </row>
    <row r="13" spans="1:9" ht="12.75">
      <c r="A13" s="3"/>
      <c r="B13" s="45" t="s">
        <v>3</v>
      </c>
      <c r="C13" s="45"/>
      <c r="D13" s="45"/>
      <c r="E13" s="45"/>
      <c r="F13" s="46" t="s">
        <v>43</v>
      </c>
      <c r="G13" s="46"/>
      <c r="H13" s="46"/>
      <c r="I13" s="11"/>
    </row>
    <row r="14" spans="1:9" ht="12.75">
      <c r="A14" s="3"/>
      <c r="B14" s="11"/>
      <c r="C14" s="11"/>
      <c r="D14" s="11"/>
      <c r="E14" s="11"/>
      <c r="F14" s="11"/>
      <c r="G14" s="11"/>
      <c r="H14" s="11"/>
      <c r="I14" s="11"/>
    </row>
    <row r="15" spans="1:12" ht="13.5">
      <c r="A15" s="54" t="s">
        <v>6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</row>
    <row r="16" spans="1:8" ht="13.5">
      <c r="A16" s="4"/>
      <c r="B16" s="4"/>
      <c r="C16" s="4"/>
      <c r="D16" s="4"/>
      <c r="E16" s="4"/>
      <c r="F16" s="4"/>
      <c r="G16" s="4"/>
      <c r="H16" s="4"/>
    </row>
    <row r="17" spans="1:12" ht="27.75" customHeight="1">
      <c r="A17" s="55" t="s">
        <v>33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9" spans="1:12" ht="177.75" customHeight="1">
      <c r="A19" s="6" t="s">
        <v>0</v>
      </c>
      <c r="B19" s="6" t="s">
        <v>7</v>
      </c>
      <c r="C19" s="6" t="s">
        <v>8</v>
      </c>
      <c r="D19" s="6" t="s">
        <v>9</v>
      </c>
      <c r="E19" s="6" t="s">
        <v>10</v>
      </c>
      <c r="F19" s="6" t="s">
        <v>11</v>
      </c>
      <c r="G19" s="6" t="s">
        <v>12</v>
      </c>
      <c r="H19" s="6" t="s">
        <v>13</v>
      </c>
      <c r="I19" s="6" t="s">
        <v>14</v>
      </c>
      <c r="J19" s="6" t="s">
        <v>15</v>
      </c>
      <c r="K19" s="6" t="s">
        <v>16</v>
      </c>
      <c r="L19" s="6" t="s">
        <v>17</v>
      </c>
    </row>
    <row r="20" spans="1:12" ht="12.75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</row>
    <row r="21" spans="1:12" ht="12.75" customHeight="1">
      <c r="A21" s="58" t="s">
        <v>26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60"/>
    </row>
    <row r="22" spans="1:12" ht="12.75" customHeight="1">
      <c r="A22" s="21"/>
      <c r="B22" s="22"/>
      <c r="C22" s="22"/>
      <c r="D22" s="20"/>
      <c r="E22" s="22"/>
      <c r="F22" s="22"/>
      <c r="G22" s="22"/>
      <c r="H22" s="22"/>
      <c r="I22" s="22"/>
      <c r="J22" s="22"/>
      <c r="K22" s="22"/>
      <c r="L22" s="23"/>
    </row>
    <row r="23" spans="1:12" ht="12.75">
      <c r="A23" s="5"/>
      <c r="B23" s="63" t="s">
        <v>47</v>
      </c>
      <c r="C23" s="65">
        <v>10</v>
      </c>
      <c r="D23" s="24" t="s">
        <v>39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5"/>
      <c r="B24" s="64"/>
      <c r="C24" s="66"/>
      <c r="D24" s="15">
        <v>25.25</v>
      </c>
      <c r="E24" s="5">
        <f>D24*1000*0.9</f>
        <v>22725</v>
      </c>
      <c r="F24" s="5">
        <v>1528.09</v>
      </c>
      <c r="G24" s="33">
        <v>7193.71</v>
      </c>
      <c r="H24" s="27"/>
      <c r="I24" s="5">
        <f>E24-F24</f>
        <v>21196.91</v>
      </c>
      <c r="J24" s="33">
        <f>E24-G24</f>
        <v>15531.29</v>
      </c>
      <c r="K24" s="26" t="s">
        <v>51</v>
      </c>
      <c r="L24" s="5"/>
    </row>
    <row r="25" spans="1:12" ht="16.5" customHeight="1">
      <c r="A25" s="5"/>
      <c r="C25" s="5"/>
      <c r="D25" s="16"/>
      <c r="E25" s="5"/>
      <c r="F25" s="5"/>
      <c r="G25" s="5"/>
      <c r="H25" s="5"/>
      <c r="I25" s="5"/>
      <c r="J25" s="5"/>
      <c r="K25" s="5"/>
      <c r="L25" s="5"/>
    </row>
    <row r="26" spans="1:12" ht="12.75">
      <c r="A26" s="25"/>
      <c r="B26" s="65" t="s">
        <v>40</v>
      </c>
      <c r="C26" s="67">
        <v>10</v>
      </c>
      <c r="D26" s="19" t="s">
        <v>44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25"/>
      <c r="B27" s="69"/>
      <c r="C27" s="68"/>
      <c r="D27" s="15">
        <v>38.515</v>
      </c>
      <c r="E27" s="5">
        <f>D27*1000*0.9</f>
        <v>34663.5</v>
      </c>
      <c r="F27" s="5">
        <v>4793.26</v>
      </c>
      <c r="G27" s="33">
        <v>21635.3</v>
      </c>
      <c r="H27" s="5"/>
      <c r="I27" s="5">
        <f>E27-F27</f>
        <v>29870.239999999998</v>
      </c>
      <c r="J27" s="33">
        <f>E27-G27</f>
        <v>13028.2</v>
      </c>
      <c r="K27" s="5">
        <v>337</v>
      </c>
      <c r="L27" s="5"/>
    </row>
    <row r="28" spans="1:12" ht="12.75">
      <c r="A28" s="5"/>
      <c r="B28" s="38" t="s">
        <v>48</v>
      </c>
      <c r="C28" s="61">
        <v>10</v>
      </c>
      <c r="D28" s="19" t="s">
        <v>41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5"/>
      <c r="B29" s="39"/>
      <c r="C29" s="62"/>
      <c r="D29" s="19">
        <v>0.75</v>
      </c>
      <c r="E29" s="5">
        <f>D29*1000*0.9</f>
        <v>675</v>
      </c>
      <c r="F29" s="5">
        <v>202.25</v>
      </c>
      <c r="G29" s="33">
        <v>739.33</v>
      </c>
      <c r="H29" s="5"/>
      <c r="I29" s="5">
        <f>E29-F29</f>
        <v>472.75</v>
      </c>
      <c r="J29" s="33">
        <f>E29-G29</f>
        <v>-64.33000000000004</v>
      </c>
      <c r="K29" s="5"/>
      <c r="L29" s="5"/>
    </row>
    <row r="30" spans="1:12" ht="12.75">
      <c r="A30" s="5"/>
      <c r="B30" s="38" t="s">
        <v>49</v>
      </c>
      <c r="C30" s="38">
        <v>10</v>
      </c>
      <c r="D30" s="19" t="s">
        <v>42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5"/>
      <c r="B31" s="39"/>
      <c r="C31" s="39"/>
      <c r="D31" s="19">
        <v>2.52</v>
      </c>
      <c r="E31" s="5">
        <f>D31*1000*0.9</f>
        <v>2268</v>
      </c>
      <c r="F31" s="5">
        <v>595.51</v>
      </c>
      <c r="G31" s="5">
        <v>690.45</v>
      </c>
      <c r="H31" s="5"/>
      <c r="I31" s="5">
        <f>E31-F31</f>
        <v>1672.49</v>
      </c>
      <c r="J31" s="33">
        <f>E31-G31</f>
        <v>1577.55</v>
      </c>
      <c r="K31" s="5"/>
      <c r="L31" s="5"/>
    </row>
    <row r="32" spans="1:12" ht="12.75">
      <c r="A32" s="5"/>
      <c r="B32" s="18"/>
      <c r="C32" s="5"/>
      <c r="D32" s="15"/>
      <c r="F32" s="5"/>
      <c r="G32" s="5"/>
      <c r="H32" s="5"/>
      <c r="I32" s="5"/>
      <c r="J32" s="5"/>
      <c r="K32" s="5"/>
      <c r="L32" s="5"/>
    </row>
    <row r="33" spans="1:12" ht="12.75">
      <c r="A33" s="5"/>
      <c r="B33" s="18"/>
      <c r="C33" s="5"/>
      <c r="D33" s="34"/>
      <c r="E33" s="5"/>
      <c r="F33" s="5"/>
      <c r="G33" s="5"/>
      <c r="H33" s="5"/>
      <c r="I33" s="5"/>
      <c r="J33" s="5"/>
      <c r="K33" s="5"/>
      <c r="L33" s="5"/>
    </row>
    <row r="34" spans="1:12" ht="12.75">
      <c r="A34" s="5"/>
      <c r="B34" s="38" t="s">
        <v>50</v>
      </c>
      <c r="C34" s="38">
        <v>10</v>
      </c>
      <c r="D34" s="16">
        <v>1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5"/>
      <c r="B35" s="39"/>
      <c r="C35" s="39"/>
      <c r="D35" s="19">
        <v>0.315</v>
      </c>
      <c r="E35" s="5">
        <f>D35*1000*0.9</f>
        <v>283.5</v>
      </c>
      <c r="F35" s="5">
        <v>22.47</v>
      </c>
      <c r="G35" s="33">
        <v>171.91</v>
      </c>
      <c r="H35" s="5"/>
      <c r="I35" s="5">
        <f>E35-F35</f>
        <v>261.03</v>
      </c>
      <c r="J35" s="33">
        <f>E35-G35</f>
        <v>111.59</v>
      </c>
      <c r="K35" s="5"/>
      <c r="L35" s="5"/>
    </row>
    <row r="36" spans="1:12" ht="12.75">
      <c r="A36" s="5"/>
      <c r="B36" s="38" t="s">
        <v>45</v>
      </c>
      <c r="C36" s="38">
        <v>10</v>
      </c>
      <c r="D36" s="19">
        <v>1</v>
      </c>
      <c r="E36" s="5"/>
      <c r="F36" s="5"/>
      <c r="G36" s="5"/>
      <c r="H36" s="5"/>
      <c r="I36" s="5"/>
      <c r="J36" s="5"/>
      <c r="K36" s="5"/>
      <c r="L36" s="29"/>
    </row>
    <row r="37" spans="1:12" ht="12.75">
      <c r="A37" s="5"/>
      <c r="B37" s="39"/>
      <c r="C37" s="39"/>
      <c r="D37" s="19">
        <v>0.63</v>
      </c>
      <c r="E37" s="5">
        <f>D37*1000*0.9</f>
        <v>567</v>
      </c>
      <c r="F37" s="32">
        <v>202.25</v>
      </c>
      <c r="G37" s="5">
        <v>741.57</v>
      </c>
      <c r="H37" s="5"/>
      <c r="I37" s="5">
        <f>E37-F37</f>
        <v>364.75</v>
      </c>
      <c r="J37" s="33">
        <f>E37-G37</f>
        <v>-174.57000000000005</v>
      </c>
      <c r="K37" s="5"/>
      <c r="L37" s="29"/>
    </row>
    <row r="38" spans="1:12" ht="12.75">
      <c r="A38" s="5"/>
      <c r="B38" s="38" t="s">
        <v>46</v>
      </c>
      <c r="C38" s="38">
        <v>10</v>
      </c>
      <c r="D38" s="19">
        <v>1</v>
      </c>
      <c r="E38" s="5"/>
      <c r="F38" s="5"/>
      <c r="G38" s="5"/>
      <c r="H38" s="5"/>
      <c r="I38" s="5"/>
      <c r="J38" s="5"/>
      <c r="K38" s="5"/>
      <c r="L38" s="29"/>
    </row>
    <row r="39" spans="1:12" ht="12.75">
      <c r="A39" s="5"/>
      <c r="B39" s="39"/>
      <c r="C39" s="39"/>
      <c r="D39" s="19">
        <v>0.25</v>
      </c>
      <c r="E39" s="5">
        <f>D39*1000*0.9</f>
        <v>225</v>
      </c>
      <c r="F39" s="5">
        <v>89.89</v>
      </c>
      <c r="G39" s="5">
        <v>257.98</v>
      </c>
      <c r="H39" s="5"/>
      <c r="I39" s="5">
        <f>E39-F39</f>
        <v>135.11</v>
      </c>
      <c r="J39" s="33">
        <f>E39-G39</f>
        <v>-32.98000000000002</v>
      </c>
      <c r="K39" s="5"/>
      <c r="L39" s="5"/>
    </row>
    <row r="40" spans="1:12" ht="12.75">
      <c r="A40" s="5"/>
      <c r="B40" s="36" t="s">
        <v>53</v>
      </c>
      <c r="C40" s="38">
        <v>10</v>
      </c>
      <c r="D40" s="19">
        <v>6</v>
      </c>
      <c r="E40" s="5"/>
      <c r="F40" s="5"/>
      <c r="G40" s="5"/>
      <c r="H40" s="5"/>
      <c r="I40" s="5"/>
      <c r="J40" s="5"/>
      <c r="K40" s="5"/>
      <c r="L40" s="29"/>
    </row>
    <row r="41" spans="1:12" ht="42" customHeight="1">
      <c r="A41" s="5"/>
      <c r="B41" s="37"/>
      <c r="C41" s="39"/>
      <c r="D41" s="19">
        <v>1.373</v>
      </c>
      <c r="E41" s="5">
        <f>D41*1000*0.9</f>
        <v>1235.7</v>
      </c>
      <c r="F41" s="5">
        <v>179.78</v>
      </c>
      <c r="G41" s="5">
        <v>675.28</v>
      </c>
      <c r="H41" s="5"/>
      <c r="I41" s="5">
        <f>E41-F41</f>
        <v>1055.92</v>
      </c>
      <c r="J41" s="33">
        <f>E41-G41</f>
        <v>560.4200000000001</v>
      </c>
      <c r="K41" s="5"/>
      <c r="L41" s="29"/>
    </row>
    <row r="42" spans="1:12" ht="18.75" customHeight="1">
      <c r="A42" s="25"/>
      <c r="B42" s="35"/>
      <c r="C42" s="17"/>
      <c r="D42" s="31"/>
      <c r="E42" s="30"/>
      <c r="F42" s="30"/>
      <c r="G42" s="30"/>
      <c r="H42" s="30"/>
      <c r="I42" s="30"/>
      <c r="J42" s="30"/>
      <c r="K42" s="30"/>
      <c r="L42" s="29"/>
    </row>
    <row r="43" spans="1:12" ht="12.75">
      <c r="A43" s="25"/>
      <c r="B43" s="17"/>
      <c r="C43" s="17"/>
      <c r="D43" s="31"/>
      <c r="E43" s="30"/>
      <c r="F43" s="30"/>
      <c r="G43" s="30"/>
      <c r="H43" s="30"/>
      <c r="I43" s="30"/>
      <c r="J43" s="30"/>
      <c r="K43" s="30"/>
      <c r="L43" s="29"/>
    </row>
    <row r="44" spans="1:12" ht="12.75">
      <c r="A44" s="58" t="s">
        <v>27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60"/>
    </row>
    <row r="45" spans="1:12" ht="12.75">
      <c r="A45" s="5"/>
      <c r="B45" s="28" t="s">
        <v>52</v>
      </c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24.75" customHeight="1">
      <c r="A50" s="53" t="s">
        <v>31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</row>
    <row r="51" spans="1:12" ht="36.75" customHeight="1">
      <c r="A51" s="56" t="s">
        <v>32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3" spans="6:12" ht="12.75">
      <c r="F53" s="49" t="s">
        <v>21</v>
      </c>
      <c r="G53" s="49"/>
      <c r="H53" s="49"/>
      <c r="I53" s="50" t="s">
        <v>36</v>
      </c>
      <c r="J53" s="50"/>
      <c r="K53" s="50"/>
      <c r="L53" s="50"/>
    </row>
    <row r="54" spans="6:12" ht="12.75">
      <c r="F54" s="49" t="s">
        <v>22</v>
      </c>
      <c r="G54" s="49"/>
      <c r="H54" s="49"/>
      <c r="I54" s="50" t="s">
        <v>5</v>
      </c>
      <c r="J54" s="50"/>
      <c r="K54" s="50"/>
      <c r="L54" s="50"/>
    </row>
    <row r="55" spans="6:12" ht="12.75">
      <c r="F55" s="49" t="s">
        <v>23</v>
      </c>
      <c r="G55" s="49"/>
      <c r="H55" s="49"/>
      <c r="I55" s="50" t="s">
        <v>4</v>
      </c>
      <c r="J55" s="50"/>
      <c r="K55" s="50"/>
      <c r="L55" s="50"/>
    </row>
  </sheetData>
  <sheetProtection/>
  <mergeCells count="45">
    <mergeCell ref="B23:B24"/>
    <mergeCell ref="C23:C24"/>
    <mergeCell ref="C26:C27"/>
    <mergeCell ref="B26:B27"/>
    <mergeCell ref="F13:H13"/>
    <mergeCell ref="C11:E11"/>
    <mergeCell ref="B13:E13"/>
    <mergeCell ref="A50:L50"/>
    <mergeCell ref="F53:H53"/>
    <mergeCell ref="A15:L15"/>
    <mergeCell ref="A17:L17"/>
    <mergeCell ref="A51:L51"/>
    <mergeCell ref="A21:L21"/>
    <mergeCell ref="A44:L44"/>
    <mergeCell ref="C28:C29"/>
    <mergeCell ref="B28:B29"/>
    <mergeCell ref="C30:C31"/>
    <mergeCell ref="F55:H55"/>
    <mergeCell ref="I53:L53"/>
    <mergeCell ref="I54:L54"/>
    <mergeCell ref="B1:F1"/>
    <mergeCell ref="B4:F4"/>
    <mergeCell ref="B5:F5"/>
    <mergeCell ref="F54:H54"/>
    <mergeCell ref="B6:F6"/>
    <mergeCell ref="B10:B11"/>
    <mergeCell ref="I55:L55"/>
    <mergeCell ref="J1:K1"/>
    <mergeCell ref="A8:L8"/>
    <mergeCell ref="C10:E10"/>
    <mergeCell ref="B12:E12"/>
    <mergeCell ref="F11:H11"/>
    <mergeCell ref="F10:H10"/>
    <mergeCell ref="F12:H12"/>
    <mergeCell ref="I5:L6"/>
    <mergeCell ref="I4:L4"/>
    <mergeCell ref="B40:B41"/>
    <mergeCell ref="C40:C41"/>
    <mergeCell ref="B30:B31"/>
    <mergeCell ref="B34:B35"/>
    <mergeCell ref="B36:B37"/>
    <mergeCell ref="C34:C35"/>
    <mergeCell ref="C36:C37"/>
    <mergeCell ref="B38:B39"/>
    <mergeCell ref="C38:C39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&amp;L&amp;8форма 1.5&amp;R&amp;8Страница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chsk03</cp:lastModifiedBy>
  <cp:lastPrinted>2015-08-28T11:25:41Z</cp:lastPrinted>
  <dcterms:created xsi:type="dcterms:W3CDTF">2011-11-09T04:19:33Z</dcterms:created>
  <dcterms:modified xsi:type="dcterms:W3CDTF">2016-03-28T13:37:19Z</dcterms:modified>
  <cp:category/>
  <cp:version/>
  <cp:contentType/>
  <cp:contentStatus/>
</cp:coreProperties>
</file>